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完成\冊子データＨ２８moto\p6～p25\"/>
    </mc:Choice>
  </mc:AlternateContent>
  <bookViews>
    <workbookView xWindow="-1020" yWindow="15" windowWidth="15480" windowHeight="11640"/>
  </bookViews>
  <sheets>
    <sheet name="16" sheetId="2" r:id="rId1"/>
    <sheet name="Sheet3" sheetId="3" r:id="rId2"/>
  </sheets>
  <definedNames>
    <definedName name="_xlnm.Print_Area" localSheetId="0">'16'!$A$1:$J$60</definedName>
  </definedNames>
  <calcPr calcId="152511"/>
</workbook>
</file>

<file path=xl/calcChain.xml><?xml version="1.0" encoding="utf-8"?>
<calcChain xmlns="http://schemas.openxmlformats.org/spreadsheetml/2006/main">
  <c r="L5" i="2" l="1"/>
  <c r="L6" i="2"/>
  <c r="L7" i="2"/>
  <c r="L8" i="2"/>
  <c r="L9" i="2"/>
  <c r="L10" i="2"/>
  <c r="L11" i="2"/>
  <c r="L4" i="2"/>
</calcChain>
</file>

<file path=xl/sharedStrings.xml><?xml version="1.0" encoding="utf-8"?>
<sst xmlns="http://schemas.openxmlformats.org/spreadsheetml/2006/main" count="65" uniqueCount="41">
  <si>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</si>
  <si>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</si>
  <si>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</si>
  <si>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</si>
  <si>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</si>
  <si>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</si>
  <si>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</si>
  <si>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</si>
  <si>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</si>
  <si>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</si>
  <si>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</si>
  <si>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</si>
  <si>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</si>
  <si>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</si>
  <si>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</si>
  <si>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</si>
  <si>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</si>
  <si>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</si>
  <si>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</si>
  <si>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</si>
  <si>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</si>
  <si>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</si>
  <si>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</si>
  <si>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住所：豊橋市新本町32</t>
    <rPh sb="0" eb="2">
      <t>ジュウショ</t>
    </rPh>
    <rPh sb="3" eb="6">
      <t>トヨハシシ</t>
    </rPh>
    <rPh sb="6" eb="9">
      <t>シンホンマチ</t>
    </rPh>
    <phoneticPr fontId="1"/>
  </si>
  <si>
    <t>住所：豊橋市往完町字郷社東95</t>
    <rPh sb="0" eb="2">
      <t>ジュウショ</t>
    </rPh>
    <rPh sb="3" eb="6">
      <t>トヨハシシ</t>
    </rPh>
    <rPh sb="6" eb="7">
      <t>オウ</t>
    </rPh>
    <rPh sb="7" eb="8">
      <t>カン</t>
    </rPh>
    <rPh sb="8" eb="9">
      <t>チョウ</t>
    </rPh>
    <rPh sb="9" eb="10">
      <t>アザ</t>
    </rPh>
    <rPh sb="10" eb="11">
      <t>ゴウ</t>
    </rPh>
    <rPh sb="11" eb="12">
      <t>シャ</t>
    </rPh>
    <rPh sb="12" eb="13">
      <t>ヒガシ</t>
    </rPh>
    <phoneticPr fontId="1"/>
  </si>
  <si>
    <t>１８．札木通り（梅鉢屋前）</t>
    <rPh sb="3" eb="4">
      <t>フダ</t>
    </rPh>
    <rPh sb="4" eb="5">
      <t>キ</t>
    </rPh>
    <rPh sb="5" eb="6">
      <t>ドオ</t>
    </rPh>
    <rPh sb="8" eb="10">
      <t>ウメバチ</t>
    </rPh>
    <rPh sb="10" eb="11">
      <t>ヤ</t>
    </rPh>
    <rPh sb="11" eb="12">
      <t>マエ</t>
    </rPh>
    <phoneticPr fontId="1"/>
  </si>
  <si>
    <t>１９．往完町（豊橋信用金庫西支店前）</t>
    <rPh sb="3" eb="6">
      <t>オウカンチョウ</t>
    </rPh>
    <rPh sb="7" eb="9">
      <t>トヨハシ</t>
    </rPh>
    <rPh sb="9" eb="11">
      <t>シンヨウ</t>
    </rPh>
    <rPh sb="11" eb="13">
      <t>キンコ</t>
    </rPh>
    <rPh sb="13" eb="14">
      <t>ニシ</t>
    </rPh>
    <rPh sb="14" eb="16">
      <t>シテン</t>
    </rPh>
    <rPh sb="16" eb="17">
      <t>マエ</t>
    </rPh>
    <phoneticPr fontId="1"/>
  </si>
  <si>
    <t>歩行者</t>
    <rPh sb="0" eb="3">
      <t>ホコウシャ</t>
    </rPh>
    <phoneticPr fontId="1"/>
  </si>
  <si>
    <t>・歩行者が昼頃多くなったのは、昼休憩や</t>
    <rPh sb="1" eb="4">
      <t>ホコウシャ</t>
    </rPh>
    <rPh sb="5" eb="7">
      <t>ヒルゴロ</t>
    </rPh>
    <rPh sb="7" eb="8">
      <t>オオ</t>
    </rPh>
    <phoneticPr fontId="1"/>
  </si>
  <si>
    <t>　高校生のテストと重なったためと思われる。</t>
    <rPh sb="16" eb="17">
      <t>オモ</t>
    </rPh>
    <phoneticPr fontId="1"/>
  </si>
  <si>
    <t>・歩行者は、社会人や学生がほとんどを</t>
    <rPh sb="1" eb="4">
      <t>ホコウシャ</t>
    </rPh>
    <phoneticPr fontId="1"/>
  </si>
  <si>
    <t>　占めている。</t>
    <phoneticPr fontId="1"/>
  </si>
  <si>
    <t>・８時からの自転車が多いのは、通勤や</t>
    <rPh sb="2" eb="3">
      <t>ジ</t>
    </rPh>
    <rPh sb="6" eb="9">
      <t>ジテンシャ</t>
    </rPh>
    <rPh sb="10" eb="11">
      <t>オオ</t>
    </rPh>
    <rPh sb="15" eb="17">
      <t>ツウキン</t>
    </rPh>
    <phoneticPr fontId="1"/>
  </si>
  <si>
    <t>　通学のためと考えられる。</t>
    <rPh sb="1" eb="3">
      <t>ツウガク</t>
    </rPh>
    <rPh sb="7" eb="8">
      <t>カンガ</t>
    </rPh>
    <phoneticPr fontId="1"/>
  </si>
  <si>
    <t xml:space="preserve">  多かった。</t>
    <phoneticPr fontId="1"/>
  </si>
  <si>
    <t>・車が通りやすい道のため乗用車とトラック</t>
    <rPh sb="1" eb="2">
      <t>クルマ</t>
    </rPh>
    <rPh sb="3" eb="4">
      <t>トオ</t>
    </rPh>
    <rPh sb="8" eb="9">
      <t>ミチ</t>
    </rPh>
    <rPh sb="12" eb="15">
      <t>ジョウヨウシャ</t>
    </rPh>
    <phoneticPr fontId="1"/>
  </si>
  <si>
    <t>　の交通量が多い。</t>
    <phoneticPr fontId="1"/>
  </si>
  <si>
    <t>・歩行者や自転車が少ないのは、近くにある</t>
    <rPh sb="1" eb="4">
      <t>ホコウシャ</t>
    </rPh>
    <rPh sb="5" eb="8">
      <t>ジテンシャ</t>
    </rPh>
    <rPh sb="9" eb="10">
      <t>スク</t>
    </rPh>
    <rPh sb="15" eb="16">
      <t>チカ</t>
    </rPh>
    <phoneticPr fontId="1"/>
  </si>
  <si>
    <t>・歩行者やオートバイは往復している人が</t>
    <rPh sb="1" eb="4">
      <t>ホコウシャ</t>
    </rPh>
    <rPh sb="11" eb="13">
      <t>オウフク</t>
    </rPh>
    <rPh sb="17" eb="18">
      <t>ヒト</t>
    </rPh>
    <phoneticPr fontId="1"/>
  </si>
  <si>
    <t>　歩道橋が敬遠され、別のルートを選んでい</t>
    <rPh sb="1" eb="4">
      <t>ホドウキョウ</t>
    </rPh>
    <rPh sb="5" eb="7">
      <t>ケイエン</t>
    </rPh>
    <rPh sb="10" eb="11">
      <t>ベツ</t>
    </rPh>
    <rPh sb="16" eb="17">
      <t>エラ</t>
    </rPh>
    <phoneticPr fontId="1"/>
  </si>
  <si>
    <t>　ると思われる。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</si>
</sst>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3" xfId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5" fillId="0" borderId="2" xfId="0" applyFont="1" applyBorder="1">
      <alignment vertical="center"/>
    </xf>
    <xf numFmtId="20" fontId="5" fillId="0" borderId="2" xfId="0" applyNumberFormat="1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38" fontId="5" fillId="0" borderId="4" xfId="1" applyFont="1" applyBorder="1">
      <alignment vertical="center"/>
    </xf>
    <xf numFmtId="0" fontId="7" fillId="0" borderId="0" xfId="0" applyFont="1">
      <alignment vertical="center"/>
    </xf>
    <xf numFmtId="0" fontId="5" fillId="0" borderId="2" xfId="0" applyFont="1" applyBorder="1" applyAlignment="1">
      <alignment horizontal="center" vertical="center"/>
    </xf>
    <xf numFmtId="38" fontId="0" fillId="0" borderId="0" xfId="0" applyNumberForma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38" fontId="5" fillId="0" borderId="7" xfId="1" applyFont="1" applyBorder="1">
      <alignment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38" fontId="5" fillId="0" borderId="10" xfId="1" applyFont="1" applyBorder="1">
      <alignment vertical="center"/>
    </xf>
    <xf numFmtId="0" fontId="6" fillId="0" borderId="11" xfId="0" applyFont="1" applyBorder="1" applyAlignment="1">
      <alignment horizontal="center" vertical="center"/>
    </xf>
    <xf numFmtId="38" fontId="5" fillId="0" borderId="12" xfId="1" applyFont="1" applyBorder="1">
      <alignment vertical="center"/>
    </xf>
    <xf numFmtId="38" fontId="5" fillId="0" borderId="13" xfId="1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38" fontId="5" fillId="0" borderId="15" xfId="1" applyFont="1" applyBorder="1">
      <alignment vertical="center"/>
    </xf>
    <xf numFmtId="38" fontId="5" fillId="0" borderId="16" xfId="1" applyFont="1" applyBorder="1">
      <alignment vertical="center"/>
    </xf>
    <xf numFmtId="0" fontId="5" fillId="0" borderId="1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'16'!$E$4</c:f>
              <c:strCache>
                <c:ptCount val="1"/>
                <c:pt idx="0">
                  <c:v>自転車</c:v>
                </c:pt>
              </c:strCache>
            </c:strRef>
          </c:tx>
          <c:marker>
            <c:symbol val="x"/>
            <c:size val="7"/>
          </c:marker>
          <c:dLbls>
            <c:dLbl>
              <c:idx val="0"/>
              <c:layout>
                <c:manualLayout>
                  <c:x val="-1.0282776349614395E-2"/>
                  <c:y val="1.89798339264531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3993144815766924E-2"/>
                  <c:y val="-5.21945432977462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1413881748071981E-2"/>
                  <c:y val="-6.64294187425859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1131105398457171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7703513281919662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'16'!$K$4:$K$11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'16'!$E$5:$E$12</c:f>
              <c:numCache>
                <c:formatCode>#,##0_);[Red]\(#,##0\)</c:formatCode>
                <c:ptCount val="8"/>
                <c:pt idx="0">
                  <c:v>325</c:v>
                </c:pt>
                <c:pt idx="1">
                  <c:v>69</c:v>
                </c:pt>
                <c:pt idx="2">
                  <c:v>71</c:v>
                </c:pt>
                <c:pt idx="3">
                  <c:v>94</c:v>
                </c:pt>
                <c:pt idx="4">
                  <c:v>99</c:v>
                </c:pt>
                <c:pt idx="5">
                  <c:v>52</c:v>
                </c:pt>
                <c:pt idx="6">
                  <c:v>48</c:v>
                </c:pt>
                <c:pt idx="7">
                  <c:v>70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'16'!$L$3</c:f>
              <c:strCache>
                <c:ptCount val="1"/>
                <c:pt idx="0">
                  <c:v>歩行者</c:v>
                </c:pt>
              </c:strCache>
            </c:strRef>
          </c:tx>
          <c:marker>
            <c:symbol val="square"/>
            <c:size val="7"/>
          </c:marker>
          <c:dLbls>
            <c:dLbl>
              <c:idx val="0"/>
              <c:layout>
                <c:manualLayout>
                  <c:x val="-5.8269065981148276E-2"/>
                  <c:y val="6.16844602609727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0848329048843156E-2"/>
                  <c:y val="3.32147093712929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3710368466152591E-2"/>
                  <c:y val="1.4234875444839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3710368466152591E-2"/>
                  <c:y val="1.89798339264531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4841473864610239E-2"/>
                  <c:y val="3.32147093712929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8.5689802913453295E-2"/>
                  <c:y val="1.89798339264531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6.1696658097686374E-2"/>
                  <c:y val="4.27046263345194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4.1131105398457712E-2"/>
                  <c:y val="3.32147093712929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'16'!$K$4:$K$11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'16'!$L$4:$L$11</c:f>
              <c:numCache>
                <c:formatCode>#,##0_);[Red]\(#,##0\)</c:formatCode>
                <c:ptCount val="8"/>
                <c:pt idx="0">
                  <c:v>146</c:v>
                </c:pt>
                <c:pt idx="1">
                  <c:v>62</c:v>
                </c:pt>
                <c:pt idx="2">
                  <c:v>69</c:v>
                </c:pt>
                <c:pt idx="3">
                  <c:v>62</c:v>
                </c:pt>
                <c:pt idx="4">
                  <c:v>64</c:v>
                </c:pt>
                <c:pt idx="5">
                  <c:v>31</c:v>
                </c:pt>
                <c:pt idx="6">
                  <c:v>41</c:v>
                </c:pt>
                <c:pt idx="7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916712"/>
        <c:axId val="210917096"/>
      </c:lineChart>
      <c:catAx>
        <c:axId val="2109167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0917096"/>
        <c:crossesAt val="0"/>
        <c:auto val="1"/>
        <c:lblAlgn val="ctr"/>
        <c:lblOffset val="100"/>
        <c:noMultiLvlLbl val="0"/>
      </c:catAx>
      <c:valAx>
        <c:axId val="210917096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21091671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289" l="0.70000000000000062" r="0.70000000000000062" t="0.75000000000000289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958573928258967"/>
          <c:y val="5.1400554097404488E-2"/>
          <c:w val="0.76668194644683496"/>
          <c:h val="0.6963732137649461"/>
        </c:manualLayout>
      </c:layout>
      <c:lineChart>
        <c:grouping val="standard"/>
        <c:varyColors val="0"/>
        <c:ser>
          <c:idx val="0"/>
          <c:order val="0"/>
          <c:tx>
            <c:strRef>
              <c:f>'16'!$F$35</c:f>
              <c:strCache>
                <c:ptCount val="1"/>
                <c:pt idx="0">
                  <c:v>乗用車</c:v>
                </c:pt>
              </c:strCache>
            </c:strRef>
          </c:tx>
          <c:spPr>
            <a:ln>
              <a:solidFill>
                <a:schemeClr val="bg1">
                  <a:lumMod val="50000"/>
                </a:schemeClr>
              </a:solidFill>
            </a:ln>
          </c:spPr>
          <c:marker>
            <c:symbol val="triangle"/>
            <c:size val="7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'16'!$K$35:$K$42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'16'!$F$36:$F$43</c:f>
              <c:numCache>
                <c:formatCode>#,##0_);[Red]\(#,##0\)</c:formatCode>
                <c:ptCount val="8"/>
                <c:pt idx="0">
                  <c:v>1295</c:v>
                </c:pt>
                <c:pt idx="1">
                  <c:v>1017</c:v>
                </c:pt>
                <c:pt idx="2">
                  <c:v>1114</c:v>
                </c:pt>
                <c:pt idx="3">
                  <c:v>1187</c:v>
                </c:pt>
                <c:pt idx="4">
                  <c:v>1082</c:v>
                </c:pt>
                <c:pt idx="5">
                  <c:v>1030</c:v>
                </c:pt>
                <c:pt idx="6">
                  <c:v>1062</c:v>
                </c:pt>
                <c:pt idx="7">
                  <c:v>1183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'16'!$G$35</c:f>
              <c:strCache>
                <c:ptCount val="1"/>
                <c:pt idx="0">
                  <c:v>トラック</c:v>
                </c:pt>
              </c:strCache>
            </c:strRef>
          </c:tx>
          <c:spPr>
            <a:ln>
              <a:solidFill>
                <a:schemeClr val="tx1">
                  <a:lumMod val="75000"/>
                  <a:lumOff val="25000"/>
                </a:schemeClr>
              </a:solidFill>
            </a:ln>
          </c:spPr>
          <c:marker>
            <c:symbol val="plus"/>
            <c:size val="7"/>
            <c:spPr>
              <a:noFill/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1.2186113099498927E-2"/>
                  <c:y val="-6.31760852902237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5649452269170579E-2"/>
                  <c:y val="-3.70370370370370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5039123630672927E-2"/>
                  <c:y val="-4.166666666666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9.3896713615023476E-3"/>
                  <c:y val="-4.6296296296296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8779288952517362E-2"/>
                  <c:y val="-6.06359603279678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2.5039123630672927E-2"/>
                  <c:y val="-2.77777777777776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5649452269170579E-2"/>
                  <c:y val="-4.166666666666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1.2519561815336464E-2"/>
                  <c:y val="-2.77777777777777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'16'!$K$35:$K$42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'16'!$G$36:$G$43</c:f>
              <c:numCache>
                <c:formatCode>#,##0_);[Red]\(#,##0\)</c:formatCode>
                <c:ptCount val="8"/>
                <c:pt idx="0">
                  <c:v>201</c:v>
                </c:pt>
                <c:pt idx="1">
                  <c:v>195</c:v>
                </c:pt>
                <c:pt idx="2">
                  <c:v>176</c:v>
                </c:pt>
                <c:pt idx="3">
                  <c:v>178</c:v>
                </c:pt>
                <c:pt idx="4">
                  <c:v>79</c:v>
                </c:pt>
                <c:pt idx="5">
                  <c:v>117</c:v>
                </c:pt>
                <c:pt idx="6">
                  <c:v>124</c:v>
                </c:pt>
                <c:pt idx="7">
                  <c:v>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18392"/>
        <c:axId val="211020824"/>
      </c:lineChart>
      <c:catAx>
        <c:axId val="2110183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020824"/>
        <c:crosses val="autoZero"/>
        <c:auto val="1"/>
        <c:lblAlgn val="ctr"/>
        <c:lblOffset val="100"/>
        <c:noMultiLvlLbl val="0"/>
      </c:catAx>
      <c:valAx>
        <c:axId val="211020824"/>
        <c:scaling>
          <c:orientation val="minMax"/>
          <c:max val="150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prstDash val="solid"/>
            </a:ln>
            <a:effectLst/>
          </c:spPr>
        </c:majorGridlines>
        <c:numFmt formatCode="#,##0_);[Red]\(#,##0\)" sourceLinked="1"/>
        <c:majorTickMark val="out"/>
        <c:minorTickMark val="none"/>
        <c:tickLblPos val="nextTo"/>
        <c:crossAx val="211018392"/>
        <c:crosses val="autoZero"/>
        <c:crossBetween val="between"/>
        <c:majorUnit val="300"/>
      </c:valAx>
    </c:plotArea>
    <c:legend>
      <c:legendPos val="r"/>
      <c:layout>
        <c:manualLayout>
          <c:xMode val="edge"/>
          <c:yMode val="edge"/>
          <c:x val="0.22777777777777777"/>
          <c:y val="0.81443095654709829"/>
          <c:w val="0.41944444444444445"/>
          <c:h val="0.16743438320209975"/>
        </c:manualLayout>
      </c:layout>
      <c:overlay val="0"/>
    </c:legend>
    <c:plotVisOnly val="1"/>
    <c:dispBlanksAs val="gap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13</xdr:row>
      <xdr:rowOff>0</xdr:rowOff>
    </xdr:from>
    <xdr:to>
      <xdr:col>4</xdr:col>
      <xdr:colOff>552450</xdr:colOff>
      <xdr:row>28</xdr:row>
      <xdr:rowOff>104775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164727</xdr:colOff>
      <xdr:row>23</xdr:row>
      <xdr:rowOff>149040</xdr:rowOff>
    </xdr:from>
    <xdr:to>
      <xdr:col>9</xdr:col>
      <xdr:colOff>66675</xdr:colOff>
      <xdr:row>29</xdr:row>
      <xdr:rowOff>28576</xdr:rowOff>
    </xdr:to>
    <xdr:sp macro="" textlink="">
      <xdr:nvSpPr>
        <xdr:cNvPr id="5" name="角丸四角形吹き出し 4"/>
        <xdr:cNvSpPr/>
      </xdr:nvSpPr>
      <xdr:spPr>
        <a:xfrm>
          <a:off x="4193802" y="4301940"/>
          <a:ext cx="2645148" cy="908236"/>
        </a:xfrm>
        <a:prstGeom prst="wedgeRoundRectCallout">
          <a:avLst>
            <a:gd name="adj1" fmla="val -68605"/>
            <a:gd name="adj2" fmla="val -68012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朝は通勤・通学の時間帯のため、歩行者も自転車も交通量が多い。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0</xdr:col>
      <xdr:colOff>190499</xdr:colOff>
      <xdr:row>44</xdr:row>
      <xdr:rowOff>66675</xdr:rowOff>
    </xdr:from>
    <xdr:to>
      <xdr:col>4</xdr:col>
      <xdr:colOff>514349</xdr:colOff>
      <xdr:row>56</xdr:row>
      <xdr:rowOff>161925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280148</xdr:colOff>
      <xdr:row>49</xdr:row>
      <xdr:rowOff>152960</xdr:rowOff>
    </xdr:from>
    <xdr:to>
      <xdr:col>9</xdr:col>
      <xdr:colOff>247650</xdr:colOff>
      <xdr:row>55</xdr:row>
      <xdr:rowOff>66675</xdr:rowOff>
    </xdr:to>
    <xdr:sp macro="" textlink="">
      <xdr:nvSpPr>
        <xdr:cNvPr id="11" name="角丸四角形吹き出し 10"/>
        <xdr:cNvSpPr/>
      </xdr:nvSpPr>
      <xdr:spPr>
        <a:xfrm>
          <a:off x="4309223" y="8973110"/>
          <a:ext cx="2710702" cy="942415"/>
        </a:xfrm>
        <a:prstGeom prst="wedgeRoundRectCallout">
          <a:avLst>
            <a:gd name="adj1" fmla="val -76824"/>
            <a:gd name="adj2" fmla="val 8152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交通の便がよいため、乗用車とトラックの台数が平均的に多い。</a:t>
          </a:r>
          <a:endParaRPr kumimoji="1" lang="en-US" altLang="ja-JP" sz="11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abSelected="1" view="pageBreakPreview" topLeftCell="A26" zoomScaleNormal="100" zoomScaleSheetLayoutView="100" workbookViewId="0">
      <selection activeCell="F51" sqref="F51"/>
    </sheetView>
  </sheetViews>
  <sheetFormatPr defaultRowHeight="13.5" x14ac:dyDescent="0.15"/>
  <cols>
    <col min="2" max="4" width="11.625" bestFit="1" customWidth="1"/>
    <col min="9" max="9" width="9" customWidth="1"/>
  </cols>
  <sheetData>
    <row r="1" spans="1:12" ht="28.5" x14ac:dyDescent="0.15">
      <c r="A1" s="1" t="s">
        <v>25</v>
      </c>
      <c r="E1" s="3"/>
    </row>
    <row r="2" spans="1:12" x14ac:dyDescent="0.15">
      <c r="B2" s="16" t="s">
        <v>23</v>
      </c>
    </row>
    <row r="3" spans="1:12" ht="14.25" thickBot="1" x14ac:dyDescent="0.2">
      <c r="L3" t="s">
        <v>27</v>
      </c>
    </row>
    <row r="4" spans="1:12" x14ac:dyDescent="0.15">
      <c r="A4" s="11"/>
      <c r="B4" s="20" t="s">
        <v>0</v>
      </c>
      <c r="C4" s="21" t="s">
        <v>1</v>
      </c>
      <c r="D4" s="19" t="s">
        <v>20</v>
      </c>
      <c r="E4" s="26" t="s">
        <v>2</v>
      </c>
      <c r="F4" s="8" t="s">
        <v>3</v>
      </c>
      <c r="G4" s="8" t="s">
        <v>21</v>
      </c>
      <c r="H4" s="7" t="s">
        <v>22</v>
      </c>
      <c r="K4" t="s">
        <v>4</v>
      </c>
      <c r="L4" s="18">
        <f>B5+C5</f>
        <v>146</v>
      </c>
    </row>
    <row r="5" spans="1:12" x14ac:dyDescent="0.15">
      <c r="A5" s="12" t="s">
        <v>12</v>
      </c>
      <c r="B5" s="22">
        <v>99</v>
      </c>
      <c r="C5" s="23">
        <v>47</v>
      </c>
      <c r="D5" s="15">
        <v>11</v>
      </c>
      <c r="E5" s="27">
        <v>325</v>
      </c>
      <c r="F5" s="6">
        <v>232</v>
      </c>
      <c r="G5" s="6">
        <v>15</v>
      </c>
      <c r="H5" s="4">
        <v>3</v>
      </c>
      <c r="K5" t="s">
        <v>5</v>
      </c>
      <c r="L5" s="18">
        <f t="shared" ref="L5:L11" si="0">B6+C6</f>
        <v>62</v>
      </c>
    </row>
    <row r="6" spans="1:12" x14ac:dyDescent="0.15">
      <c r="A6" s="12" t="s">
        <v>13</v>
      </c>
      <c r="B6" s="22">
        <v>32</v>
      </c>
      <c r="C6" s="23">
        <v>30</v>
      </c>
      <c r="D6" s="15">
        <v>4</v>
      </c>
      <c r="E6" s="27">
        <v>69</v>
      </c>
      <c r="F6" s="6">
        <v>201</v>
      </c>
      <c r="G6" s="6">
        <v>15</v>
      </c>
      <c r="H6" s="4">
        <v>3</v>
      </c>
      <c r="K6" t="s">
        <v>6</v>
      </c>
      <c r="L6" s="18">
        <f t="shared" si="0"/>
        <v>69</v>
      </c>
    </row>
    <row r="7" spans="1:12" x14ac:dyDescent="0.15">
      <c r="A7" s="12" t="s">
        <v>14</v>
      </c>
      <c r="B7" s="22">
        <v>36</v>
      </c>
      <c r="C7" s="23">
        <v>33</v>
      </c>
      <c r="D7" s="15">
        <v>5</v>
      </c>
      <c r="E7" s="27">
        <v>71</v>
      </c>
      <c r="F7" s="6">
        <v>202</v>
      </c>
      <c r="G7" s="6">
        <v>22</v>
      </c>
      <c r="H7" s="4">
        <v>2</v>
      </c>
      <c r="K7" t="s">
        <v>7</v>
      </c>
      <c r="L7" s="18">
        <f t="shared" si="0"/>
        <v>62</v>
      </c>
    </row>
    <row r="8" spans="1:12" x14ac:dyDescent="0.15">
      <c r="A8" s="12" t="s">
        <v>15</v>
      </c>
      <c r="B8" s="22">
        <v>33</v>
      </c>
      <c r="C8" s="23">
        <v>29</v>
      </c>
      <c r="D8" s="15">
        <v>3</v>
      </c>
      <c r="E8" s="27">
        <v>94</v>
      </c>
      <c r="F8" s="6">
        <v>171</v>
      </c>
      <c r="G8" s="6">
        <v>9</v>
      </c>
      <c r="H8" s="4">
        <v>2</v>
      </c>
      <c r="K8" t="s">
        <v>8</v>
      </c>
      <c r="L8" s="18">
        <f t="shared" si="0"/>
        <v>64</v>
      </c>
    </row>
    <row r="9" spans="1:12" x14ac:dyDescent="0.15">
      <c r="A9" s="12" t="s">
        <v>16</v>
      </c>
      <c r="B9" s="22">
        <v>30</v>
      </c>
      <c r="C9" s="23">
        <v>34</v>
      </c>
      <c r="D9" s="15">
        <v>7</v>
      </c>
      <c r="E9" s="27">
        <v>99</v>
      </c>
      <c r="F9" s="6">
        <v>189</v>
      </c>
      <c r="G9" s="6">
        <v>10</v>
      </c>
      <c r="H9" s="4">
        <v>2</v>
      </c>
      <c r="K9" t="s">
        <v>9</v>
      </c>
      <c r="L9" s="18">
        <f t="shared" si="0"/>
        <v>31</v>
      </c>
    </row>
    <row r="10" spans="1:12" x14ac:dyDescent="0.15">
      <c r="A10" s="13" t="s">
        <v>17</v>
      </c>
      <c r="B10" s="22">
        <v>18</v>
      </c>
      <c r="C10" s="23">
        <v>13</v>
      </c>
      <c r="D10" s="15">
        <v>4</v>
      </c>
      <c r="E10" s="27">
        <v>52</v>
      </c>
      <c r="F10" s="6">
        <v>213</v>
      </c>
      <c r="G10" s="6">
        <v>17</v>
      </c>
      <c r="H10" s="4">
        <v>2</v>
      </c>
      <c r="K10" t="s">
        <v>10</v>
      </c>
      <c r="L10" s="18">
        <f t="shared" si="0"/>
        <v>41</v>
      </c>
    </row>
    <row r="11" spans="1:12" x14ac:dyDescent="0.15">
      <c r="A11" s="13" t="s">
        <v>18</v>
      </c>
      <c r="B11" s="22">
        <v>19</v>
      </c>
      <c r="C11" s="23">
        <v>22</v>
      </c>
      <c r="D11" s="15">
        <v>4</v>
      </c>
      <c r="E11" s="27">
        <v>48</v>
      </c>
      <c r="F11" s="6">
        <v>216</v>
      </c>
      <c r="G11" s="6">
        <v>18</v>
      </c>
      <c r="H11" s="4">
        <v>3</v>
      </c>
      <c r="K11" t="s">
        <v>11</v>
      </c>
      <c r="L11" s="18">
        <f t="shared" si="0"/>
        <v>45</v>
      </c>
    </row>
    <row r="12" spans="1:12" ht="14.25" thickBot="1" x14ac:dyDescent="0.2">
      <c r="A12" s="13" t="s">
        <v>19</v>
      </c>
      <c r="B12" s="24">
        <v>27</v>
      </c>
      <c r="C12" s="25">
        <v>18</v>
      </c>
      <c r="D12" s="15">
        <v>8</v>
      </c>
      <c r="E12" s="28">
        <v>70</v>
      </c>
      <c r="F12" s="6">
        <v>235</v>
      </c>
      <c r="G12" s="6">
        <v>16</v>
      </c>
      <c r="H12" s="4">
        <v>5</v>
      </c>
    </row>
    <row r="13" spans="1:12" x14ac:dyDescent="0.15">
      <c r="B13" s="18"/>
      <c r="C13" s="18"/>
      <c r="D13" s="18"/>
      <c r="E13" s="18"/>
      <c r="F13" s="18"/>
      <c r="G13" s="18"/>
      <c r="H13" s="18"/>
    </row>
    <row r="14" spans="1:12" x14ac:dyDescent="0.15">
      <c r="F14" t="s">
        <v>32</v>
      </c>
      <c r="G14" s="2"/>
      <c r="H14" s="2"/>
      <c r="I14" s="2"/>
      <c r="J14" s="2"/>
    </row>
    <row r="15" spans="1:12" x14ac:dyDescent="0.15">
      <c r="F15" t="s">
        <v>33</v>
      </c>
      <c r="G15" s="2"/>
      <c r="H15" s="2"/>
      <c r="I15" s="2"/>
      <c r="J15" s="2"/>
    </row>
    <row r="16" spans="1:12" x14ac:dyDescent="0.15">
      <c r="F16" t="s">
        <v>38</v>
      </c>
      <c r="G16" s="2"/>
      <c r="H16" s="2"/>
      <c r="I16" s="2"/>
      <c r="J16" s="2"/>
    </row>
    <row r="17" spans="1:10" x14ac:dyDescent="0.15">
      <c r="F17" t="s">
        <v>34</v>
      </c>
      <c r="G17" s="2"/>
      <c r="H17" s="2"/>
      <c r="I17" s="2"/>
      <c r="J17" s="2"/>
    </row>
    <row r="18" spans="1:10" x14ac:dyDescent="0.15">
      <c r="F18" s="2" t="s">
        <v>30</v>
      </c>
      <c r="G18" s="2"/>
      <c r="H18" s="2"/>
      <c r="I18" s="2"/>
      <c r="J18" s="2"/>
    </row>
    <row r="19" spans="1:10" x14ac:dyDescent="0.15">
      <c r="F19" s="2" t="s">
        <v>31</v>
      </c>
      <c r="J19" s="2"/>
    </row>
    <row r="20" spans="1:10" x14ac:dyDescent="0.15">
      <c r="F20" t="s">
        <v>28</v>
      </c>
      <c r="J20" s="2"/>
    </row>
    <row r="21" spans="1:10" x14ac:dyDescent="0.15">
      <c r="F21" t="s">
        <v>29</v>
      </c>
      <c r="G21" s="2"/>
      <c r="H21" s="2"/>
      <c r="I21" s="2"/>
      <c r="J21" s="2"/>
    </row>
    <row r="22" spans="1:10" x14ac:dyDescent="0.15">
      <c r="G22" s="2"/>
      <c r="H22" s="2"/>
      <c r="I22" s="2"/>
      <c r="J22" s="2"/>
    </row>
    <row r="23" spans="1:10" x14ac:dyDescent="0.15">
      <c r="G23" s="2"/>
      <c r="H23" s="2"/>
      <c r="I23" s="2"/>
      <c r="J23" s="2"/>
    </row>
    <row r="32" spans="1:10" ht="28.5" x14ac:dyDescent="0.15">
      <c r="A32" s="1" t="s">
        <v>26</v>
      </c>
      <c r="E32" s="3"/>
    </row>
    <row r="33" spans="1:12" x14ac:dyDescent="0.15">
      <c r="B33" s="16" t="s">
        <v>24</v>
      </c>
    </row>
    <row r="34" spans="1:12" ht="14.25" thickBot="1" x14ac:dyDescent="0.2">
      <c r="L34" t="s">
        <v>27</v>
      </c>
    </row>
    <row r="35" spans="1:12" x14ac:dyDescent="0.15">
      <c r="A35" s="11"/>
      <c r="B35" s="9" t="s">
        <v>0</v>
      </c>
      <c r="C35" s="9" t="s">
        <v>1</v>
      </c>
      <c r="D35" s="14" t="s">
        <v>20</v>
      </c>
      <c r="E35" s="17" t="s">
        <v>2</v>
      </c>
      <c r="F35" s="32" t="s">
        <v>3</v>
      </c>
      <c r="G35" s="29" t="s">
        <v>21</v>
      </c>
      <c r="H35" s="10" t="s">
        <v>22</v>
      </c>
      <c r="K35" t="s">
        <v>4</v>
      </c>
    </row>
    <row r="36" spans="1:12" x14ac:dyDescent="0.15">
      <c r="A36" s="12" t="s">
        <v>12</v>
      </c>
      <c r="B36" s="4">
        <v>7</v>
      </c>
      <c r="C36" s="4">
        <v>6</v>
      </c>
      <c r="D36" s="15">
        <v>9</v>
      </c>
      <c r="E36" s="5">
        <v>34</v>
      </c>
      <c r="F36" s="27">
        <v>1295</v>
      </c>
      <c r="G36" s="30">
        <v>201</v>
      </c>
      <c r="H36" s="6">
        <v>14</v>
      </c>
      <c r="K36" t="s">
        <v>5</v>
      </c>
    </row>
    <row r="37" spans="1:12" x14ac:dyDescent="0.15">
      <c r="A37" s="12" t="s">
        <v>13</v>
      </c>
      <c r="B37" s="4">
        <v>20</v>
      </c>
      <c r="C37" s="4">
        <v>4</v>
      </c>
      <c r="D37" s="15">
        <v>8</v>
      </c>
      <c r="E37" s="5">
        <v>24</v>
      </c>
      <c r="F37" s="27">
        <v>1017</v>
      </c>
      <c r="G37" s="30">
        <v>195</v>
      </c>
      <c r="H37" s="6">
        <v>8</v>
      </c>
      <c r="K37" t="s">
        <v>6</v>
      </c>
    </row>
    <row r="38" spans="1:12" x14ac:dyDescent="0.15">
      <c r="A38" s="12" t="s">
        <v>14</v>
      </c>
      <c r="B38" s="4">
        <v>4</v>
      </c>
      <c r="C38" s="4">
        <v>14</v>
      </c>
      <c r="D38" s="15">
        <v>6</v>
      </c>
      <c r="E38" s="5">
        <v>28</v>
      </c>
      <c r="F38" s="27">
        <v>1114</v>
      </c>
      <c r="G38" s="30">
        <v>176</v>
      </c>
      <c r="H38" s="6">
        <v>4</v>
      </c>
      <c r="K38" t="s">
        <v>7</v>
      </c>
    </row>
    <row r="39" spans="1:12" x14ac:dyDescent="0.15">
      <c r="A39" s="12" t="s">
        <v>15</v>
      </c>
      <c r="B39" s="4">
        <v>7</v>
      </c>
      <c r="C39" s="4">
        <v>2</v>
      </c>
      <c r="D39" s="15">
        <v>4</v>
      </c>
      <c r="E39" s="5">
        <v>20</v>
      </c>
      <c r="F39" s="27">
        <v>1187</v>
      </c>
      <c r="G39" s="30">
        <v>178</v>
      </c>
      <c r="H39" s="6">
        <v>4</v>
      </c>
      <c r="K39" t="s">
        <v>8</v>
      </c>
    </row>
    <row r="40" spans="1:12" x14ac:dyDescent="0.15">
      <c r="A40" s="12" t="s">
        <v>16</v>
      </c>
      <c r="B40" s="4">
        <v>5</v>
      </c>
      <c r="C40" s="4">
        <v>7</v>
      </c>
      <c r="D40" s="15">
        <v>11</v>
      </c>
      <c r="E40" s="5">
        <v>17</v>
      </c>
      <c r="F40" s="27">
        <v>1082</v>
      </c>
      <c r="G40" s="30">
        <v>79</v>
      </c>
      <c r="H40" s="6">
        <v>10</v>
      </c>
      <c r="K40" t="s">
        <v>9</v>
      </c>
    </row>
    <row r="41" spans="1:12" x14ac:dyDescent="0.15">
      <c r="A41" s="13" t="s">
        <v>17</v>
      </c>
      <c r="B41" s="4">
        <v>5</v>
      </c>
      <c r="C41" s="4">
        <v>6</v>
      </c>
      <c r="D41" s="15">
        <v>18</v>
      </c>
      <c r="E41" s="5">
        <v>9</v>
      </c>
      <c r="F41" s="27">
        <v>1030</v>
      </c>
      <c r="G41" s="30">
        <v>117</v>
      </c>
      <c r="H41" s="6">
        <v>8</v>
      </c>
      <c r="K41" t="s">
        <v>10</v>
      </c>
    </row>
    <row r="42" spans="1:12" x14ac:dyDescent="0.15">
      <c r="A42" s="13" t="s">
        <v>18</v>
      </c>
      <c r="B42" s="4">
        <v>3</v>
      </c>
      <c r="C42" s="4">
        <v>7</v>
      </c>
      <c r="D42" s="15">
        <v>4</v>
      </c>
      <c r="E42" s="5">
        <v>17</v>
      </c>
      <c r="F42" s="27">
        <v>1062</v>
      </c>
      <c r="G42" s="30">
        <v>124</v>
      </c>
      <c r="H42" s="6">
        <v>7</v>
      </c>
      <c r="K42" t="s">
        <v>11</v>
      </c>
    </row>
    <row r="43" spans="1:12" ht="14.25" thickBot="1" x14ac:dyDescent="0.2">
      <c r="A43" s="13" t="s">
        <v>19</v>
      </c>
      <c r="B43" s="4">
        <v>11</v>
      </c>
      <c r="C43" s="4">
        <v>5</v>
      </c>
      <c r="D43" s="15">
        <v>21</v>
      </c>
      <c r="E43" s="5">
        <v>15</v>
      </c>
      <c r="F43" s="28">
        <v>1183</v>
      </c>
      <c r="G43" s="31">
        <v>84</v>
      </c>
      <c r="H43" s="6">
        <v>4</v>
      </c>
    </row>
    <row r="44" spans="1:12" x14ac:dyDescent="0.15">
      <c r="B44" s="18"/>
      <c r="C44" s="18"/>
      <c r="D44" s="18"/>
      <c r="E44" s="18"/>
      <c r="F44" s="18"/>
      <c r="G44" s="18"/>
      <c r="H44" s="18"/>
    </row>
    <row r="45" spans="1:12" x14ac:dyDescent="0.15">
      <c r="F45" t="s">
        <v>35</v>
      </c>
      <c r="G45" s="2"/>
      <c r="H45" s="2"/>
      <c r="I45" s="2"/>
      <c r="J45" s="2"/>
    </row>
    <row r="46" spans="1:12" x14ac:dyDescent="0.15">
      <c r="F46" t="s">
        <v>36</v>
      </c>
      <c r="G46" s="2"/>
      <c r="H46" s="2"/>
      <c r="I46" s="2"/>
      <c r="J46" s="2"/>
    </row>
    <row r="47" spans="1:12" x14ac:dyDescent="0.15">
      <c r="F47" t="s">
        <v>37</v>
      </c>
      <c r="G47" s="2"/>
      <c r="H47" s="2"/>
      <c r="I47" s="2"/>
      <c r="J47" s="2"/>
    </row>
    <row r="48" spans="1:12" x14ac:dyDescent="0.15">
      <c r="F48" t="s">
        <v>39</v>
      </c>
      <c r="G48" s="2"/>
      <c r="H48" s="2"/>
      <c r="I48" s="2"/>
      <c r="J48" s="2"/>
    </row>
    <row r="49" spans="6:10" x14ac:dyDescent="0.15">
      <c r="F49" t="s">
        <v>40</v>
      </c>
    </row>
    <row r="50" spans="6:10" x14ac:dyDescent="0.15">
      <c r="G50" s="2"/>
      <c r="H50" s="2"/>
      <c r="I50" s="2"/>
      <c r="J50" s="2"/>
    </row>
    <row r="51" spans="6:10" x14ac:dyDescent="0.15">
      <c r="G51" s="2"/>
      <c r="H51" s="2"/>
      <c r="I51" s="2"/>
      <c r="J51" s="2"/>
    </row>
    <row r="52" spans="6:10" x14ac:dyDescent="0.15">
      <c r="G52" s="2"/>
      <c r="H52" s="2"/>
      <c r="I52" s="2"/>
      <c r="J52" s="2"/>
    </row>
    <row r="53" spans="6:10" x14ac:dyDescent="0.15">
      <c r="F53" s="2"/>
      <c r="G53" s="2"/>
      <c r="H53" s="2"/>
      <c r="I53" s="2"/>
      <c r="J53" s="2"/>
    </row>
    <row r="54" spans="6:10" x14ac:dyDescent="0.15">
      <c r="F54" s="2"/>
      <c r="G54" s="2"/>
      <c r="H54" s="2"/>
      <c r="I54" s="2"/>
      <c r="J54" s="2"/>
    </row>
  </sheetData>
  <phoneticPr fontId="1"/>
  <pageMargins left="0.70866141732283472" right="0.70866141732283472" top="0.74803149606299213" bottom="0" header="0.31496062992125984" footer="0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16</vt:lpstr>
      <vt:lpstr>Sheet3</vt:lpstr>
      <vt:lpstr>'16'!Print_Area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2016-12-13T05:24:30Z</cp:lastPrinted>
  <dcterms:created xsi:type="dcterms:W3CDTF">2009-11-10T04:30:30Z</dcterms:created>
  <dcterms:modified xsi:type="dcterms:W3CDTF">2017-01-17T05:31:41Z</dcterms:modified>
</cp:coreProperties>
</file>